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Equipe" sheetId="1" r:id="rId1"/>
  </sheets>
  <definedNames/>
  <calcPr fullCalcOnLoad="1"/>
</workbook>
</file>

<file path=xl/sharedStrings.xml><?xml version="1.0" encoding="utf-8"?>
<sst xmlns="http://schemas.openxmlformats.org/spreadsheetml/2006/main" count="250" uniqueCount="164">
  <si>
    <t>CIDADE</t>
  </si>
  <si>
    <t>1.12.3</t>
  </si>
  <si>
    <t>2.12.1</t>
  </si>
  <si>
    <t>1.12.1</t>
  </si>
  <si>
    <t>FED</t>
  </si>
  <si>
    <t>PTOS</t>
  </si>
  <si>
    <t>POS</t>
  </si>
  <si>
    <t>Copa America 04/01/09</t>
  </si>
  <si>
    <t>1.12</t>
  </si>
  <si>
    <t>Mundialito 11/01/09</t>
  </si>
  <si>
    <t>TV Amapa 25/01/09</t>
  </si>
  <si>
    <t>Cesc/Sundown/ Ncaixa/Calyso/Maxxis/Kuruma</t>
  </si>
  <si>
    <t>EQUIPE 2009</t>
  </si>
  <si>
    <t>São Caetano do Sul</t>
  </si>
  <si>
    <t>SP</t>
  </si>
  <si>
    <t>Pindamonhangaba</t>
  </si>
  <si>
    <t>Padaria Real/Ceu Azul Alimentos/Cannondalle</t>
  </si>
  <si>
    <t>Sorocaba</t>
  </si>
  <si>
    <t>GRCE Memorial/PrefSantos/Giant/NossaCaixa</t>
  </si>
  <si>
    <t>Santos</t>
  </si>
  <si>
    <t>Guarulhos</t>
  </si>
  <si>
    <t>Assis</t>
  </si>
  <si>
    <t>São Lucas Saude/U.A.C./Americana</t>
  </si>
  <si>
    <t>Americana</t>
  </si>
  <si>
    <t>São Francisco/KHS/NossaCaixa/Atac/Rib Preto</t>
  </si>
  <si>
    <t>Ribeirão Preto</t>
  </si>
  <si>
    <t>Avai/Florianopolis/Senac/APGF</t>
  </si>
  <si>
    <t>Florianopolis</t>
  </si>
  <si>
    <t>SC</t>
  </si>
  <si>
    <t>Giro SP - 19/03/09</t>
  </si>
  <si>
    <t>Scott/Marcondes Cesar/SJCampos</t>
  </si>
  <si>
    <t>S Jose dos Campos</t>
  </si>
  <si>
    <t>DataRo/Sel Cordeiropolis</t>
  </si>
  <si>
    <t>Cordeiropolis</t>
  </si>
  <si>
    <t>Alfamec/Kenda/DKS/Nossa Caixa/SBCampo</t>
  </si>
  <si>
    <t>S Bernardo do Campo</t>
  </si>
  <si>
    <t>CCPL</t>
  </si>
  <si>
    <t>Macapa</t>
  </si>
  <si>
    <t>AP</t>
  </si>
  <si>
    <t>Bike Cavalcante</t>
  </si>
  <si>
    <t>GP Cidade SP - 22/03/09</t>
  </si>
  <si>
    <t>Copa Sundown  - 18/03/09</t>
  </si>
  <si>
    <t>Circuito Boa Vista - SC - 05/03/09</t>
  </si>
  <si>
    <t>22 Torneio de Verao - SP - 13/02/09</t>
  </si>
  <si>
    <t>Cidade Macapá - 03/02/09</t>
  </si>
  <si>
    <t>Abertura do vale - 10/02/09</t>
  </si>
  <si>
    <t>Peels Capacetes/Nossa Caixa/CME Iracemapolis</t>
  </si>
  <si>
    <t>Iracemapolis</t>
  </si>
  <si>
    <t>Gravatai - 29/03/09</t>
  </si>
  <si>
    <t>2.2</t>
  </si>
  <si>
    <t>Circuito Minerios - 04/04/09</t>
  </si>
  <si>
    <t>GP Curitiba - 29/03/09</t>
  </si>
  <si>
    <t>Copa Seel - 05/04/09</t>
  </si>
  <si>
    <t>2.13.3</t>
  </si>
  <si>
    <t>Equipe Bike Company</t>
  </si>
  <si>
    <t>Olimpico Esporte Clube</t>
  </si>
  <si>
    <t>Clube Amazonia de Ciclismo</t>
  </si>
  <si>
    <t>Belem</t>
  </si>
  <si>
    <t>PA</t>
  </si>
  <si>
    <t>Inconfidentes CRI - 18/04/09</t>
  </si>
  <si>
    <t>Belo Horizonte</t>
  </si>
  <si>
    <t>MG</t>
  </si>
  <si>
    <t>Inconfidencia - 19/04/09</t>
  </si>
  <si>
    <t>GP Tiradentes - 21/04/09</t>
  </si>
  <si>
    <t>Tour de SC - 26/04/09</t>
  </si>
  <si>
    <t>GP Ayrton Sena - 01/05/09</t>
  </si>
  <si>
    <t>Israel de Freitas - 03/05/09</t>
  </si>
  <si>
    <t>2.12.2</t>
  </si>
  <si>
    <t>Equipe de Ciclismo Sundown Amapa Bikers</t>
  </si>
  <si>
    <t>Selam Piracicaba/Espaço Bike</t>
  </si>
  <si>
    <t>Piracicaba</t>
  </si>
  <si>
    <t>Fapi Funvic/Sundown/JKS/Pindamonhangaba</t>
  </si>
  <si>
    <t>Marilia</t>
  </si>
  <si>
    <t>São Sebastião</t>
  </si>
  <si>
    <t>São Sebastião/Acss/Big Bike</t>
  </si>
  <si>
    <t>Sel Marilia/Nossa Caixa/Dallas</t>
  </si>
  <si>
    <t>AD Santo Andre</t>
  </si>
  <si>
    <t>Santo Andre</t>
  </si>
  <si>
    <t>Copa Metropolitana - 17/05/09</t>
  </si>
  <si>
    <t>1.12.2</t>
  </si>
  <si>
    <t>Copa Cidade Canção - 31/05/09</t>
  </si>
  <si>
    <t>Clube Maringaense de Ciclismo</t>
  </si>
  <si>
    <t>Maringá</t>
  </si>
  <si>
    <t>PR</t>
  </si>
  <si>
    <t>Associação GF de Ciclismo</t>
  </si>
  <si>
    <t>Curitiba</t>
  </si>
  <si>
    <t>Volta PR - 07/06/09</t>
  </si>
  <si>
    <t>GP 23 anos MS - 22/02/09</t>
  </si>
  <si>
    <t>Associação Campograndense de Ciclismo</t>
  </si>
  <si>
    <t>Campo Grande</t>
  </si>
  <si>
    <t>MS</t>
  </si>
  <si>
    <t>Brasileiro CRI - 27/06/09</t>
  </si>
  <si>
    <t>CN</t>
  </si>
  <si>
    <t>Brasileiro Estrada - 28/06/09</t>
  </si>
  <si>
    <t>Araraquara</t>
  </si>
  <si>
    <t>São Carlos</t>
  </si>
  <si>
    <t>Boituva</t>
  </si>
  <si>
    <t>Joinveille</t>
  </si>
  <si>
    <t>Rio Claro</t>
  </si>
  <si>
    <t>Bicisport/Fundersport Araraquara</t>
  </si>
  <si>
    <t>Velo/Seme Rio Claro</t>
  </si>
  <si>
    <t>Asc/PMS Carlos/Rios Bike/Farm Rosario</t>
  </si>
  <si>
    <t>Radical Sport Clube/N Caixa/PM Boituva</t>
  </si>
  <si>
    <t>Sundown/Joinville</t>
  </si>
  <si>
    <t>Chapada Cuiaba - 20/06/09</t>
  </si>
  <si>
    <t>Ser Cidade Verde</t>
  </si>
  <si>
    <t>Cuiaba</t>
  </si>
  <si>
    <t>MT</t>
  </si>
  <si>
    <t>Montes Claros - 05/07/09</t>
  </si>
  <si>
    <t>Clube Fernandes de Ciclismo</t>
  </si>
  <si>
    <t>Goiania</t>
  </si>
  <si>
    <t>GO</t>
  </si>
  <si>
    <t>9 de julho - 09/07/09</t>
  </si>
  <si>
    <t>1.2</t>
  </si>
  <si>
    <t>Volta de Belem - 20/06/09</t>
  </si>
  <si>
    <t>2.12.3</t>
  </si>
  <si>
    <t>Volta Gasol - 19/07/09</t>
  </si>
  <si>
    <t>Leão Bikes</t>
  </si>
  <si>
    <t>Brasilia</t>
  </si>
  <si>
    <t>DF</t>
  </si>
  <si>
    <t>Macapa Verão - 26/07/09</t>
  </si>
  <si>
    <t>Altolim/Assis/Amea</t>
  </si>
  <si>
    <t>Caloi/Flying Horse/Unilance</t>
  </si>
  <si>
    <t>X-Pro/Ib Factoring/Green Max/Revista Pedal/BH</t>
  </si>
  <si>
    <t>Volta Campos - 09/08/09</t>
  </si>
  <si>
    <t>Giro Memorial - 26/08/09</t>
  </si>
  <si>
    <t>Cidade Morena - 12/07/09</t>
  </si>
  <si>
    <t>Volta SP - 30/08/09</t>
  </si>
  <si>
    <t>Volta ABC - 13/09/09</t>
  </si>
  <si>
    <t>Vila Velha - 24/05/09</t>
  </si>
  <si>
    <t>S Salvador - 06/08/09</t>
  </si>
  <si>
    <t>Transpantaneira - 16/08/09</t>
  </si>
  <si>
    <t>Trek/Gallic/Dadiva/NossaCaixa/Guarulhos</t>
  </si>
  <si>
    <t>Criação de estado MS - 04/10/09</t>
  </si>
  <si>
    <t>Ass Esportiva Gilmar Bicicletas</t>
  </si>
  <si>
    <t>Ass Modelodouradense de Ciclismo</t>
  </si>
  <si>
    <t>Dourados</t>
  </si>
  <si>
    <t>S Francisco - 04/10/09</t>
  </si>
  <si>
    <t>Assoc Batatense de Ciclismo/Nossa Caixa</t>
  </si>
  <si>
    <t>Batatais</t>
  </si>
  <si>
    <t>Dix Rosado - 27/09/09</t>
  </si>
  <si>
    <t>Coronel Fontoura - 27/09/09</t>
  </si>
  <si>
    <t>Equipe Borborema</t>
  </si>
  <si>
    <t>28 anos FAC - 17/10/09</t>
  </si>
  <si>
    <t>Equipe Adventure Bike</t>
  </si>
  <si>
    <t>Superprestigio - 17/10/09</t>
  </si>
  <si>
    <t>II Copa Pará - 01/11/09</t>
  </si>
  <si>
    <t>Esporte Clube Trabalhista</t>
  </si>
  <si>
    <t>100km de Brasilia - 15/11/09</t>
  </si>
  <si>
    <t>Serapio Hyacinth - 08/11/09</t>
  </si>
  <si>
    <t>GP Paranaiba MS - 07/09/09</t>
  </si>
  <si>
    <t>PM Votuporanga</t>
  </si>
  <si>
    <t>Votuporanga</t>
  </si>
  <si>
    <t>Tour MT - 08/11/09</t>
  </si>
  <si>
    <t>GP Regional MS - 15/11/09</t>
  </si>
  <si>
    <t>Promosson - 15/11/09</t>
  </si>
  <si>
    <t>Recife Speed - 13/12/09</t>
  </si>
  <si>
    <t>13 de Maio</t>
  </si>
  <si>
    <t>João Pessoa</t>
  </si>
  <si>
    <t>PB</t>
  </si>
  <si>
    <t>Copa da Republica - 20/12/09</t>
  </si>
  <si>
    <t>Suzano/Unisantanna/GTK</t>
  </si>
  <si>
    <t>Suzano</t>
  </si>
  <si>
    <t>20.12.09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</si>
</sst>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2" xfId="0" applyFont="1" applyBorder="1" applyAlignment="1">
      <alignment textRotation="90"/>
    </xf>
    <xf numFmtId="0" fontId="11" fillId="34" borderId="12" xfId="0" applyFont="1" applyFill="1" applyBorder="1" applyAlignment="1">
      <alignment textRotation="90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7" bestFit="1" customWidth="1"/>
    <col min="2" max="2" width="40.57421875" style="23" bestFit="1" customWidth="1"/>
    <col min="3" max="3" width="20.00390625" style="19" bestFit="1" customWidth="1"/>
    <col min="4" max="4" width="5.57421875" style="17" bestFit="1" customWidth="1"/>
    <col min="5" max="5" width="7.00390625" style="17" customWidth="1"/>
    <col min="6" max="6" width="1.8515625" style="4" customWidth="1"/>
    <col min="7" max="61" width="4.7109375" style="18" customWidth="1"/>
    <col min="62" max="62" width="2.00390625" style="6" customWidth="1"/>
    <col min="63" max="64" width="3.7109375" style="1" customWidth="1"/>
    <col min="65" max="16384" width="9.140625" style="1" customWidth="1"/>
  </cols>
  <sheetData>
    <row r="1" spans="1:61" ht="144.75" customHeight="1">
      <c r="A1" s="17" t="s">
        <v>163</v>
      </c>
      <c r="B1" s="26"/>
      <c r="C1" s="26"/>
      <c r="D1" s="14"/>
      <c r="E1" s="14"/>
      <c r="F1" s="12"/>
      <c r="G1" s="25" t="s">
        <v>160</v>
      </c>
      <c r="H1" s="25" t="s">
        <v>156</v>
      </c>
      <c r="I1" s="25" t="s">
        <v>155</v>
      </c>
      <c r="J1" s="25" t="s">
        <v>154</v>
      </c>
      <c r="K1" s="25" t="s">
        <v>148</v>
      </c>
      <c r="L1" s="25" t="s">
        <v>153</v>
      </c>
      <c r="M1" s="25" t="s">
        <v>149</v>
      </c>
      <c r="N1" s="25" t="s">
        <v>146</v>
      </c>
      <c r="O1" s="25" t="s">
        <v>145</v>
      </c>
      <c r="P1" s="25" t="s">
        <v>143</v>
      </c>
      <c r="Q1" s="25" t="s">
        <v>137</v>
      </c>
      <c r="R1" s="25" t="s">
        <v>133</v>
      </c>
      <c r="S1" s="25" t="s">
        <v>141</v>
      </c>
      <c r="T1" s="25" t="s">
        <v>140</v>
      </c>
      <c r="U1" s="25" t="s">
        <v>128</v>
      </c>
      <c r="V1" s="25" t="s">
        <v>150</v>
      </c>
      <c r="W1" s="25" t="s">
        <v>127</v>
      </c>
      <c r="X1" s="25" t="s">
        <v>124</v>
      </c>
      <c r="Y1" s="25" t="s">
        <v>130</v>
      </c>
      <c r="Z1" s="25" t="s">
        <v>125</v>
      </c>
      <c r="AA1" s="25" t="s">
        <v>131</v>
      </c>
      <c r="AB1" s="25" t="s">
        <v>120</v>
      </c>
      <c r="AC1" s="25" t="s">
        <v>116</v>
      </c>
      <c r="AD1" s="25" t="s">
        <v>126</v>
      </c>
      <c r="AE1" s="25" t="s">
        <v>112</v>
      </c>
      <c r="AF1" s="25" t="s">
        <v>108</v>
      </c>
      <c r="AG1" s="25" t="s">
        <v>93</v>
      </c>
      <c r="AH1" s="25" t="s">
        <v>91</v>
      </c>
      <c r="AI1" s="25" t="s">
        <v>114</v>
      </c>
      <c r="AJ1" s="25" t="s">
        <v>104</v>
      </c>
      <c r="AK1" s="25" t="s">
        <v>86</v>
      </c>
      <c r="AL1" s="25" t="s">
        <v>80</v>
      </c>
      <c r="AM1" s="25" t="s">
        <v>129</v>
      </c>
      <c r="AN1" s="25" t="s">
        <v>78</v>
      </c>
      <c r="AO1" s="25" t="s">
        <v>66</v>
      </c>
      <c r="AP1" s="25" t="s">
        <v>65</v>
      </c>
      <c r="AQ1" s="25" t="s">
        <v>64</v>
      </c>
      <c r="AR1" s="25" t="s">
        <v>63</v>
      </c>
      <c r="AS1" s="25" t="s">
        <v>62</v>
      </c>
      <c r="AT1" s="24" t="s">
        <v>59</v>
      </c>
      <c r="AU1" s="24" t="s">
        <v>52</v>
      </c>
      <c r="AV1" s="24" t="s">
        <v>50</v>
      </c>
      <c r="AW1" s="24" t="s">
        <v>51</v>
      </c>
      <c r="AX1" s="24" t="s">
        <v>48</v>
      </c>
      <c r="AY1" s="24" t="s">
        <v>40</v>
      </c>
      <c r="AZ1" s="24" t="s">
        <v>41</v>
      </c>
      <c r="BA1" s="24" t="s">
        <v>29</v>
      </c>
      <c r="BB1" s="24" t="s">
        <v>42</v>
      </c>
      <c r="BC1" s="24" t="s">
        <v>87</v>
      </c>
      <c r="BD1" s="24" t="s">
        <v>43</v>
      </c>
      <c r="BE1" s="24" t="s">
        <v>45</v>
      </c>
      <c r="BF1" s="24" t="s">
        <v>44</v>
      </c>
      <c r="BG1" s="25" t="s">
        <v>10</v>
      </c>
      <c r="BH1" s="25" t="s">
        <v>9</v>
      </c>
      <c r="BI1" s="25" t="s">
        <v>7</v>
      </c>
    </row>
    <row r="2" spans="1:62" s="5" customFormat="1" ht="12">
      <c r="A2" s="13"/>
      <c r="B2" s="16"/>
      <c r="C2" s="27"/>
      <c r="D2" s="13"/>
      <c r="E2" s="13"/>
      <c r="F2" s="9"/>
      <c r="G2" s="17" t="s">
        <v>3</v>
      </c>
      <c r="H2" s="17" t="s">
        <v>3</v>
      </c>
      <c r="I2" s="17" t="s">
        <v>3</v>
      </c>
      <c r="J2" s="17" t="s">
        <v>79</v>
      </c>
      <c r="K2" s="17" t="s">
        <v>3</v>
      </c>
      <c r="L2" s="17" t="s">
        <v>67</v>
      </c>
      <c r="M2" s="17" t="s">
        <v>67</v>
      </c>
      <c r="N2" s="17" t="s">
        <v>1</v>
      </c>
      <c r="O2" s="17" t="s">
        <v>67</v>
      </c>
      <c r="P2" s="17" t="s">
        <v>67</v>
      </c>
      <c r="Q2" s="17" t="s">
        <v>1</v>
      </c>
      <c r="R2" s="17" t="s">
        <v>79</v>
      </c>
      <c r="S2" s="17" t="s">
        <v>79</v>
      </c>
      <c r="T2" s="17" t="s">
        <v>1</v>
      </c>
      <c r="U2" s="17" t="s">
        <v>3</v>
      </c>
      <c r="V2" s="17" t="s">
        <v>1</v>
      </c>
      <c r="W2" s="17" t="s">
        <v>49</v>
      </c>
      <c r="X2" s="17" t="s">
        <v>49</v>
      </c>
      <c r="Y2" s="17" t="s">
        <v>3</v>
      </c>
      <c r="Z2" s="17" t="s">
        <v>3</v>
      </c>
      <c r="AA2" s="17" t="s">
        <v>1</v>
      </c>
      <c r="AB2" s="17" t="s">
        <v>3</v>
      </c>
      <c r="AC2" s="17" t="s">
        <v>79</v>
      </c>
      <c r="AD2" s="17" t="s">
        <v>79</v>
      </c>
      <c r="AE2" s="17" t="s">
        <v>113</v>
      </c>
      <c r="AF2" s="17" t="s">
        <v>79</v>
      </c>
      <c r="AG2" s="17" t="s">
        <v>92</v>
      </c>
      <c r="AH2" s="17" t="s">
        <v>92</v>
      </c>
      <c r="AI2" s="17" t="s">
        <v>115</v>
      </c>
      <c r="AJ2" s="17" t="s">
        <v>67</v>
      </c>
      <c r="AK2" s="17" t="s">
        <v>49</v>
      </c>
      <c r="AL2" s="17" t="s">
        <v>3</v>
      </c>
      <c r="AM2" s="17" t="s">
        <v>1</v>
      </c>
      <c r="AN2" s="17" t="s">
        <v>79</v>
      </c>
      <c r="AO2" s="17" t="s">
        <v>67</v>
      </c>
      <c r="AP2" s="17" t="s">
        <v>3</v>
      </c>
      <c r="AQ2" s="17" t="s">
        <v>49</v>
      </c>
      <c r="AR2" s="17" t="s">
        <v>3</v>
      </c>
      <c r="AS2" s="17" t="s">
        <v>3</v>
      </c>
      <c r="AT2" s="17" t="s">
        <v>1</v>
      </c>
      <c r="AU2" s="17" t="s">
        <v>53</v>
      </c>
      <c r="AV2" s="17" t="s">
        <v>3</v>
      </c>
      <c r="AW2" s="17" t="s">
        <v>1</v>
      </c>
      <c r="AX2" s="17" t="s">
        <v>49</v>
      </c>
      <c r="AY2" s="17" t="s">
        <v>3</v>
      </c>
      <c r="AZ2" s="17" t="s">
        <v>1</v>
      </c>
      <c r="BA2" s="17" t="s">
        <v>2</v>
      </c>
      <c r="BB2" s="17" t="s">
        <v>3</v>
      </c>
      <c r="BC2" s="17" t="s">
        <v>79</v>
      </c>
      <c r="BD2" s="17" t="s">
        <v>2</v>
      </c>
      <c r="BE2" s="17" t="s">
        <v>1</v>
      </c>
      <c r="BF2" s="17" t="s">
        <v>1</v>
      </c>
      <c r="BG2" s="17" t="s">
        <v>3</v>
      </c>
      <c r="BH2" s="17" t="s">
        <v>1</v>
      </c>
      <c r="BI2" s="17" t="s">
        <v>8</v>
      </c>
      <c r="BJ2" s="10"/>
    </row>
    <row r="3" spans="1:62" s="2" customFormat="1" ht="12">
      <c r="A3" s="13" t="s">
        <v>6</v>
      </c>
      <c r="B3" s="13" t="s">
        <v>12</v>
      </c>
      <c r="C3" s="13" t="s">
        <v>0</v>
      </c>
      <c r="D3" s="13" t="s">
        <v>4</v>
      </c>
      <c r="E3" s="13" t="s">
        <v>5</v>
      </c>
      <c r="F3" s="3">
        <v>38</v>
      </c>
      <c r="G3" s="15">
        <v>55</v>
      </c>
      <c r="H3" s="15">
        <v>54</v>
      </c>
      <c r="I3" s="15">
        <v>53</v>
      </c>
      <c r="J3" s="15">
        <v>52</v>
      </c>
      <c r="K3" s="15">
        <v>51</v>
      </c>
      <c r="L3" s="15">
        <v>50</v>
      </c>
      <c r="M3" s="15">
        <v>49</v>
      </c>
      <c r="N3" s="15">
        <v>48</v>
      </c>
      <c r="O3" s="15">
        <v>47</v>
      </c>
      <c r="P3" s="15">
        <v>46</v>
      </c>
      <c r="Q3" s="15">
        <v>45</v>
      </c>
      <c r="R3" s="15">
        <v>44</v>
      </c>
      <c r="S3" s="15">
        <v>43</v>
      </c>
      <c r="T3" s="15">
        <v>42</v>
      </c>
      <c r="U3" s="15">
        <v>41</v>
      </c>
      <c r="V3" s="15">
        <v>40</v>
      </c>
      <c r="W3" s="15">
        <v>39</v>
      </c>
      <c r="X3" s="15">
        <v>38</v>
      </c>
      <c r="Y3" s="15">
        <v>37</v>
      </c>
      <c r="Z3" s="15">
        <v>36</v>
      </c>
      <c r="AA3" s="15">
        <v>35</v>
      </c>
      <c r="AB3" s="15">
        <v>34</v>
      </c>
      <c r="AC3" s="15">
        <v>33</v>
      </c>
      <c r="AD3" s="15">
        <v>32</v>
      </c>
      <c r="AE3" s="15">
        <v>31</v>
      </c>
      <c r="AF3" s="15">
        <v>30</v>
      </c>
      <c r="AG3" s="15">
        <v>29</v>
      </c>
      <c r="AH3" s="15">
        <v>28</v>
      </c>
      <c r="AI3" s="15">
        <v>27</v>
      </c>
      <c r="AJ3" s="15">
        <v>26</v>
      </c>
      <c r="AK3" s="15">
        <v>25</v>
      </c>
      <c r="AL3" s="15">
        <v>24</v>
      </c>
      <c r="AM3" s="15">
        <v>23</v>
      </c>
      <c r="AN3" s="15">
        <v>22</v>
      </c>
      <c r="AO3" s="15">
        <v>21</v>
      </c>
      <c r="AP3" s="15">
        <v>20</v>
      </c>
      <c r="AQ3" s="15">
        <v>19</v>
      </c>
      <c r="AR3" s="15">
        <v>18</v>
      </c>
      <c r="AS3" s="15">
        <v>17</v>
      </c>
      <c r="AT3" s="15">
        <v>16</v>
      </c>
      <c r="AU3" s="15">
        <v>15</v>
      </c>
      <c r="AV3" s="15">
        <v>14</v>
      </c>
      <c r="AW3" s="15">
        <v>13</v>
      </c>
      <c r="AX3" s="15">
        <v>12</v>
      </c>
      <c r="AY3" s="15">
        <v>11</v>
      </c>
      <c r="AZ3" s="15">
        <v>10</v>
      </c>
      <c r="BA3" s="15">
        <v>9</v>
      </c>
      <c r="BB3" s="15">
        <v>8</v>
      </c>
      <c r="BC3" s="15">
        <v>7</v>
      </c>
      <c r="BD3" s="15">
        <v>6</v>
      </c>
      <c r="BE3" s="15">
        <v>5</v>
      </c>
      <c r="BF3" s="15">
        <v>4</v>
      </c>
      <c r="BG3" s="15">
        <v>3</v>
      </c>
      <c r="BH3" s="15">
        <v>2</v>
      </c>
      <c r="BI3" s="15">
        <v>1</v>
      </c>
      <c r="BJ3" s="11"/>
    </row>
    <row r="4" spans="1:62" s="18" customFormat="1" ht="12.75">
      <c r="A4" s="17">
        <v>1</v>
      </c>
      <c r="B4" s="31" t="s">
        <v>22</v>
      </c>
      <c r="C4" s="19" t="s">
        <v>23</v>
      </c>
      <c r="D4" s="17" t="s">
        <v>14</v>
      </c>
      <c r="E4" s="17">
        <f>SUM(G4:BI4)</f>
        <v>3318</v>
      </c>
      <c r="F4" s="29"/>
      <c r="G4" s="18">
        <v>88</v>
      </c>
      <c r="H4" s="18">
        <v>183</v>
      </c>
      <c r="I4" s="18">
        <v>80</v>
      </c>
      <c r="K4" s="18">
        <v>171</v>
      </c>
      <c r="Q4" s="18">
        <v>3</v>
      </c>
      <c r="U4" s="18">
        <v>40</v>
      </c>
      <c r="W4" s="18">
        <v>89</v>
      </c>
      <c r="X4" s="18">
        <v>93</v>
      </c>
      <c r="Y4" s="18">
        <v>30</v>
      </c>
      <c r="Z4" s="18">
        <v>140</v>
      </c>
      <c r="AB4" s="18">
        <v>242</v>
      </c>
      <c r="AC4" s="18">
        <v>59</v>
      </c>
      <c r="AD4" s="18">
        <v>87</v>
      </c>
      <c r="AE4" s="18">
        <v>184</v>
      </c>
      <c r="AG4" s="18">
        <v>31</v>
      </c>
      <c r="AH4" s="18">
        <v>23</v>
      </c>
      <c r="AI4" s="18">
        <v>47</v>
      </c>
      <c r="AJ4" s="18">
        <v>236</v>
      </c>
      <c r="AK4" s="18">
        <v>46</v>
      </c>
      <c r="AL4" s="18">
        <v>66</v>
      </c>
      <c r="AN4" s="18">
        <v>72</v>
      </c>
      <c r="AO4" s="18">
        <v>152</v>
      </c>
      <c r="AP4" s="18">
        <v>20</v>
      </c>
      <c r="AR4" s="18">
        <v>123</v>
      </c>
      <c r="AV4" s="18">
        <v>93</v>
      </c>
      <c r="AW4" s="18">
        <v>8</v>
      </c>
      <c r="AY4" s="18">
        <v>115</v>
      </c>
      <c r="BA4" s="18">
        <v>40</v>
      </c>
      <c r="BB4" s="18">
        <v>123</v>
      </c>
      <c r="BD4" s="18">
        <v>166</v>
      </c>
      <c r="BE4" s="18">
        <v>12</v>
      </c>
      <c r="BF4" s="18">
        <v>127</v>
      </c>
      <c r="BG4" s="18">
        <v>310</v>
      </c>
      <c r="BH4" s="18">
        <v>12</v>
      </c>
      <c r="BI4" s="18">
        <v>7</v>
      </c>
      <c r="BJ4" s="30"/>
    </row>
    <row r="5" spans="1:62" s="18" customFormat="1" ht="12.75">
      <c r="A5" s="17">
        <v>2</v>
      </c>
      <c r="B5" s="31" t="s">
        <v>30</v>
      </c>
      <c r="C5" s="19" t="s">
        <v>31</v>
      </c>
      <c r="D5" s="17" t="s">
        <v>14</v>
      </c>
      <c r="E5" s="17">
        <f>SUM(G5:BI5)</f>
        <v>3258</v>
      </c>
      <c r="F5" s="4"/>
      <c r="G5" s="18">
        <v>250</v>
      </c>
      <c r="H5" s="18">
        <v>224</v>
      </c>
      <c r="I5" s="18">
        <v>75</v>
      </c>
      <c r="K5" s="18">
        <v>201</v>
      </c>
      <c r="U5" s="18">
        <v>187</v>
      </c>
      <c r="W5" s="18">
        <v>151</v>
      </c>
      <c r="X5" s="18">
        <v>345</v>
      </c>
      <c r="Y5" s="18">
        <v>132</v>
      </c>
      <c r="Z5" s="18">
        <v>162</v>
      </c>
      <c r="AC5" s="18">
        <v>87</v>
      </c>
      <c r="AE5" s="18">
        <v>83</v>
      </c>
      <c r="AG5" s="18">
        <v>151</v>
      </c>
      <c r="AH5" s="18">
        <v>147</v>
      </c>
      <c r="AP5" s="18">
        <v>4</v>
      </c>
      <c r="AQ5" s="18">
        <v>169</v>
      </c>
      <c r="AR5" s="35"/>
      <c r="AS5" s="18">
        <v>225</v>
      </c>
      <c r="AX5" s="18">
        <v>320</v>
      </c>
      <c r="BA5" s="18">
        <v>345</v>
      </c>
      <c r="BJ5" s="6"/>
    </row>
    <row r="6" spans="1:62" ht="12.75">
      <c r="A6" s="17">
        <v>3</v>
      </c>
      <c r="B6" s="31" t="s">
        <v>71</v>
      </c>
      <c r="C6" s="19" t="s">
        <v>15</v>
      </c>
      <c r="D6" s="17" t="s">
        <v>14</v>
      </c>
      <c r="E6" s="17">
        <f aca="true" t="shared" si="0" ref="E6:E48">SUM(G6:BI6)</f>
        <v>2957</v>
      </c>
      <c r="F6" s="29"/>
      <c r="G6" s="18">
        <v>143</v>
      </c>
      <c r="I6" s="18">
        <v>255</v>
      </c>
      <c r="T6" s="18">
        <v>40</v>
      </c>
      <c r="U6" s="18">
        <v>194</v>
      </c>
      <c r="W6" s="18">
        <v>232</v>
      </c>
      <c r="X6" s="18">
        <v>29</v>
      </c>
      <c r="Y6" s="18">
        <v>63</v>
      </c>
      <c r="Z6" s="18">
        <v>132</v>
      </c>
      <c r="AC6" s="18">
        <v>99</v>
      </c>
      <c r="AE6" s="18">
        <v>123</v>
      </c>
      <c r="AG6" s="18">
        <v>260</v>
      </c>
      <c r="AH6" s="18">
        <v>58</v>
      </c>
      <c r="AL6" s="18">
        <v>110</v>
      </c>
      <c r="AP6" s="18">
        <v>20</v>
      </c>
      <c r="AQ6" s="18">
        <v>130</v>
      </c>
      <c r="AS6" s="18">
        <v>157</v>
      </c>
      <c r="AX6" s="18">
        <v>224</v>
      </c>
      <c r="AY6" s="18">
        <v>123</v>
      </c>
      <c r="BA6" s="18">
        <v>218</v>
      </c>
      <c r="BB6" s="18">
        <v>120</v>
      </c>
      <c r="BD6" s="18">
        <v>63</v>
      </c>
      <c r="BE6" s="18">
        <v>14</v>
      </c>
      <c r="BH6" s="18">
        <v>17</v>
      </c>
      <c r="BI6" s="18">
        <v>133</v>
      </c>
      <c r="BJ6" s="30"/>
    </row>
    <row r="7" spans="1:62" ht="12.75">
      <c r="A7" s="17">
        <v>4</v>
      </c>
      <c r="B7" s="31" t="s">
        <v>11</v>
      </c>
      <c r="C7" s="19" t="s">
        <v>13</v>
      </c>
      <c r="D7" s="17" t="s">
        <v>14</v>
      </c>
      <c r="E7" s="17">
        <f t="shared" si="0"/>
        <v>2278</v>
      </c>
      <c r="F7" s="29"/>
      <c r="I7" s="18">
        <v>100</v>
      </c>
      <c r="Q7" s="18">
        <v>26</v>
      </c>
      <c r="U7" s="18">
        <v>113</v>
      </c>
      <c r="W7" s="18">
        <v>185</v>
      </c>
      <c r="X7" s="18">
        <v>148</v>
      </c>
      <c r="Y7" s="18">
        <v>131</v>
      </c>
      <c r="Z7" s="18">
        <v>112</v>
      </c>
      <c r="AE7" s="18">
        <v>101</v>
      </c>
      <c r="AF7" s="18">
        <v>68</v>
      </c>
      <c r="AG7" s="18">
        <v>49</v>
      </c>
      <c r="AH7" s="18">
        <v>73</v>
      </c>
      <c r="AK7" s="18">
        <v>314</v>
      </c>
      <c r="AL7" s="18">
        <v>107</v>
      </c>
      <c r="AP7" s="18">
        <v>86</v>
      </c>
      <c r="AR7" s="18">
        <v>143</v>
      </c>
      <c r="AX7" s="18">
        <v>23</v>
      </c>
      <c r="AY7" s="18">
        <v>229</v>
      </c>
      <c r="BA7" s="18">
        <v>59</v>
      </c>
      <c r="BB7" s="18">
        <v>9</v>
      </c>
      <c r="BD7" s="18">
        <v>90</v>
      </c>
      <c r="BE7" s="18">
        <v>5</v>
      </c>
      <c r="BH7" s="18">
        <v>8</v>
      </c>
      <c r="BI7" s="18">
        <v>99</v>
      </c>
      <c r="BJ7" s="30"/>
    </row>
    <row r="8" spans="1:62" s="18" customFormat="1" ht="12.75">
      <c r="A8" s="17">
        <v>5</v>
      </c>
      <c r="B8" s="31" t="s">
        <v>18</v>
      </c>
      <c r="C8" s="19" t="s">
        <v>19</v>
      </c>
      <c r="D8" s="17" t="s">
        <v>14</v>
      </c>
      <c r="E8" s="17">
        <f t="shared" si="0"/>
        <v>1809</v>
      </c>
      <c r="F8" s="29"/>
      <c r="G8" s="18">
        <v>94</v>
      </c>
      <c r="I8" s="18">
        <v>19</v>
      </c>
      <c r="Q8" s="18">
        <v>3</v>
      </c>
      <c r="U8" s="18">
        <v>39</v>
      </c>
      <c r="W8" s="18">
        <v>46</v>
      </c>
      <c r="X8" s="18">
        <v>149</v>
      </c>
      <c r="Y8" s="18">
        <v>48</v>
      </c>
      <c r="Z8" s="18">
        <v>51</v>
      </c>
      <c r="AE8" s="18">
        <v>23</v>
      </c>
      <c r="AF8" s="18">
        <v>103</v>
      </c>
      <c r="AG8" s="18">
        <v>139</v>
      </c>
      <c r="AH8" s="18">
        <v>166</v>
      </c>
      <c r="AK8" s="18">
        <v>238</v>
      </c>
      <c r="AL8" s="18">
        <v>41</v>
      </c>
      <c r="AP8" s="18">
        <v>81</v>
      </c>
      <c r="AQ8" s="18">
        <v>300</v>
      </c>
      <c r="AR8" s="18">
        <v>2</v>
      </c>
      <c r="AX8" s="18">
        <v>168</v>
      </c>
      <c r="AY8" s="18">
        <v>13</v>
      </c>
      <c r="BA8" s="18">
        <v>14</v>
      </c>
      <c r="BB8" s="18">
        <v>4</v>
      </c>
      <c r="BD8" s="18">
        <v>27</v>
      </c>
      <c r="BE8" s="18">
        <v>4</v>
      </c>
      <c r="BH8" s="18">
        <v>7</v>
      </c>
      <c r="BI8" s="18">
        <v>30</v>
      </c>
      <c r="BJ8" s="30"/>
    </row>
    <row r="9" spans="1:62" s="18" customFormat="1" ht="12.75">
      <c r="A9" s="17">
        <v>6</v>
      </c>
      <c r="B9" s="31" t="s">
        <v>16</v>
      </c>
      <c r="C9" s="19" t="s">
        <v>17</v>
      </c>
      <c r="D9" s="17" t="s">
        <v>14</v>
      </c>
      <c r="E9" s="17">
        <f t="shared" si="0"/>
        <v>1701</v>
      </c>
      <c r="F9" s="29"/>
      <c r="G9" s="18">
        <v>55</v>
      </c>
      <c r="Q9" s="18">
        <v>16</v>
      </c>
      <c r="U9" s="18">
        <v>46</v>
      </c>
      <c r="W9" s="18">
        <v>56</v>
      </c>
      <c r="Z9" s="18">
        <v>76</v>
      </c>
      <c r="AC9" s="18">
        <v>28</v>
      </c>
      <c r="AE9" s="18">
        <v>145</v>
      </c>
      <c r="AG9" s="18">
        <v>73</v>
      </c>
      <c r="AH9" s="18">
        <v>29</v>
      </c>
      <c r="AL9" s="18">
        <v>175</v>
      </c>
      <c r="AP9" s="18">
        <v>166</v>
      </c>
      <c r="AR9" s="18">
        <v>67</v>
      </c>
      <c r="AS9" s="18">
        <v>224</v>
      </c>
      <c r="AT9" s="18">
        <v>38</v>
      </c>
      <c r="AV9" s="18">
        <v>50</v>
      </c>
      <c r="AY9" s="18">
        <v>47</v>
      </c>
      <c r="BA9" s="18">
        <v>112</v>
      </c>
      <c r="BB9" s="18">
        <v>88</v>
      </c>
      <c r="BD9" s="18">
        <v>132</v>
      </c>
      <c r="BE9" s="18">
        <v>11</v>
      </c>
      <c r="BH9" s="18">
        <v>18</v>
      </c>
      <c r="BI9" s="18">
        <v>49</v>
      </c>
      <c r="BJ9" s="30"/>
    </row>
    <row r="10" spans="1:62" s="18" customFormat="1" ht="12.75">
      <c r="A10" s="17">
        <v>7</v>
      </c>
      <c r="B10" s="31" t="s">
        <v>121</v>
      </c>
      <c r="C10" s="19" t="s">
        <v>21</v>
      </c>
      <c r="D10" s="17" t="s">
        <v>14</v>
      </c>
      <c r="E10" s="17">
        <f t="shared" si="0"/>
        <v>1658</v>
      </c>
      <c r="F10" s="29"/>
      <c r="G10" s="18">
        <v>71</v>
      </c>
      <c r="I10" s="18">
        <v>180</v>
      </c>
      <c r="J10" s="18">
        <v>146</v>
      </c>
      <c r="R10" s="18">
        <v>138</v>
      </c>
      <c r="T10" s="18">
        <v>15</v>
      </c>
      <c r="U10" s="18">
        <v>6</v>
      </c>
      <c r="V10" s="18">
        <v>7</v>
      </c>
      <c r="W10" s="18">
        <v>22</v>
      </c>
      <c r="AC10" s="18">
        <v>44</v>
      </c>
      <c r="AD10" s="18">
        <v>108</v>
      </c>
      <c r="AE10" s="18">
        <v>45</v>
      </c>
      <c r="AG10" s="18">
        <v>32</v>
      </c>
      <c r="AH10" s="18">
        <v>2</v>
      </c>
      <c r="AK10" s="18">
        <v>127</v>
      </c>
      <c r="AL10" s="18">
        <v>131</v>
      </c>
      <c r="AP10" s="18">
        <v>55</v>
      </c>
      <c r="AR10" s="18">
        <v>71</v>
      </c>
      <c r="AY10" s="18">
        <v>120</v>
      </c>
      <c r="BA10" s="18">
        <v>44</v>
      </c>
      <c r="BB10" s="18">
        <v>126</v>
      </c>
      <c r="BC10" s="18">
        <v>150</v>
      </c>
      <c r="BE10" s="18">
        <v>5</v>
      </c>
      <c r="BI10" s="18">
        <v>13</v>
      </c>
      <c r="BJ10" s="30"/>
    </row>
    <row r="11" spans="1:62" s="18" customFormat="1" ht="12.75">
      <c r="A11" s="17">
        <v>8</v>
      </c>
      <c r="B11" s="31" t="s">
        <v>32</v>
      </c>
      <c r="C11" s="19" t="s">
        <v>33</v>
      </c>
      <c r="D11" s="17" t="s">
        <v>14</v>
      </c>
      <c r="E11" s="17">
        <f t="shared" si="0"/>
        <v>1554</v>
      </c>
      <c r="F11" s="4"/>
      <c r="W11" s="18">
        <v>42</v>
      </c>
      <c r="X11" s="18">
        <v>137</v>
      </c>
      <c r="Y11" s="18">
        <v>141</v>
      </c>
      <c r="AE11" s="18">
        <v>25</v>
      </c>
      <c r="AG11" s="18">
        <v>46</v>
      </c>
      <c r="AH11" s="18">
        <v>80</v>
      </c>
      <c r="AK11" s="18">
        <v>243</v>
      </c>
      <c r="AL11" s="18">
        <v>68</v>
      </c>
      <c r="AP11" s="18">
        <v>11</v>
      </c>
      <c r="AQ11" s="18">
        <v>127</v>
      </c>
      <c r="AR11" s="35"/>
      <c r="AV11" s="18">
        <v>330</v>
      </c>
      <c r="AW11" s="18">
        <v>23</v>
      </c>
      <c r="AX11" s="18">
        <v>57</v>
      </c>
      <c r="BA11" s="18">
        <v>224</v>
      </c>
      <c r="BJ11" s="6"/>
    </row>
    <row r="12" spans="1:54" ht="12.75">
      <c r="A12" s="17">
        <v>9</v>
      </c>
      <c r="B12" s="31" t="s">
        <v>26</v>
      </c>
      <c r="C12" s="19" t="s">
        <v>27</v>
      </c>
      <c r="D12" s="17" t="s">
        <v>28</v>
      </c>
      <c r="E12" s="17">
        <f t="shared" si="0"/>
        <v>924</v>
      </c>
      <c r="W12" s="18">
        <v>16</v>
      </c>
      <c r="AG12" s="18">
        <v>31</v>
      </c>
      <c r="AH12" s="18">
        <v>155</v>
      </c>
      <c r="AK12" s="18">
        <v>253</v>
      </c>
      <c r="AQ12" s="18">
        <v>164</v>
      </c>
      <c r="AX12" s="18">
        <v>302</v>
      </c>
      <c r="BB12" s="18">
        <v>3</v>
      </c>
    </row>
    <row r="13" spans="1:62" s="18" customFormat="1" ht="12.75">
      <c r="A13" s="17">
        <v>10</v>
      </c>
      <c r="B13" s="31" t="s">
        <v>24</v>
      </c>
      <c r="C13" s="19" t="s">
        <v>25</v>
      </c>
      <c r="D13" s="17" t="s">
        <v>14</v>
      </c>
      <c r="E13" s="17">
        <f t="shared" si="0"/>
        <v>676</v>
      </c>
      <c r="F13" s="29"/>
      <c r="G13" s="18">
        <v>13</v>
      </c>
      <c r="Q13" s="18">
        <v>19</v>
      </c>
      <c r="U13" s="18">
        <v>34</v>
      </c>
      <c r="W13" s="18">
        <v>4</v>
      </c>
      <c r="X13" s="18">
        <v>106</v>
      </c>
      <c r="Y13" s="18">
        <v>30</v>
      </c>
      <c r="AE13" s="18">
        <v>19</v>
      </c>
      <c r="AG13" s="18">
        <v>31</v>
      </c>
      <c r="AH13" s="18">
        <v>38</v>
      </c>
      <c r="AK13" s="18">
        <v>65</v>
      </c>
      <c r="AL13" s="18">
        <v>53</v>
      </c>
      <c r="AP13" s="18">
        <v>27</v>
      </c>
      <c r="AR13" s="18">
        <v>38</v>
      </c>
      <c r="AX13" s="18">
        <v>97</v>
      </c>
      <c r="AY13" s="18">
        <v>68</v>
      </c>
      <c r="BA13" s="18">
        <v>6</v>
      </c>
      <c r="BB13" s="18">
        <v>26</v>
      </c>
      <c r="BD13" s="18">
        <v>2</v>
      </c>
      <c r="BJ13" s="30"/>
    </row>
    <row r="14" spans="1:37" ht="12.75">
      <c r="A14" s="17">
        <v>11</v>
      </c>
      <c r="B14" s="31" t="s">
        <v>122</v>
      </c>
      <c r="D14" s="17" t="s">
        <v>14</v>
      </c>
      <c r="E14" s="17">
        <f t="shared" si="0"/>
        <v>513</v>
      </c>
      <c r="U14" s="18">
        <v>18</v>
      </c>
      <c r="W14" s="18">
        <v>52</v>
      </c>
      <c r="X14" s="18">
        <v>170</v>
      </c>
      <c r="AE14" s="18">
        <v>1</v>
      </c>
      <c r="AG14" s="18">
        <v>66</v>
      </c>
      <c r="AH14" s="18">
        <v>16</v>
      </c>
      <c r="AK14" s="18">
        <v>190</v>
      </c>
    </row>
    <row r="15" spans="1:53" ht="12.75">
      <c r="A15" s="17">
        <v>12</v>
      </c>
      <c r="B15" s="31" t="s">
        <v>34</v>
      </c>
      <c r="C15" s="19" t="s">
        <v>35</v>
      </c>
      <c r="D15" s="17" t="s">
        <v>14</v>
      </c>
      <c r="E15" s="17">
        <f t="shared" si="0"/>
        <v>429</v>
      </c>
      <c r="U15" s="18">
        <v>13</v>
      </c>
      <c r="W15" s="18">
        <v>113</v>
      </c>
      <c r="Z15" s="18">
        <v>22</v>
      </c>
      <c r="AE15" s="18">
        <v>7</v>
      </c>
      <c r="AF15" s="18">
        <v>66</v>
      </c>
      <c r="AG15" s="18">
        <v>20</v>
      </c>
      <c r="AK15" s="18">
        <v>92</v>
      </c>
      <c r="AL15" s="18">
        <v>23</v>
      </c>
      <c r="AP15" s="18">
        <v>31</v>
      </c>
      <c r="AR15" s="18">
        <v>25</v>
      </c>
      <c r="AY15" s="18">
        <v>4</v>
      </c>
      <c r="BA15" s="18">
        <v>13</v>
      </c>
    </row>
    <row r="16" spans="1:44" ht="12.75">
      <c r="A16" s="17">
        <v>13</v>
      </c>
      <c r="B16" s="31" t="s">
        <v>74</v>
      </c>
      <c r="C16" s="19" t="s">
        <v>73</v>
      </c>
      <c r="D16" s="17" t="s">
        <v>14</v>
      </c>
      <c r="E16" s="17">
        <f t="shared" si="0"/>
        <v>377</v>
      </c>
      <c r="G16" s="18">
        <v>15</v>
      </c>
      <c r="I16" s="18">
        <v>34</v>
      </c>
      <c r="O16" s="18">
        <v>231</v>
      </c>
      <c r="R16" s="18">
        <v>33</v>
      </c>
      <c r="U16" s="18">
        <v>2</v>
      </c>
      <c r="Y16" s="18">
        <v>17</v>
      </c>
      <c r="Z16" s="18">
        <v>3</v>
      </c>
      <c r="AC16" s="18">
        <v>5</v>
      </c>
      <c r="AH16" s="18">
        <v>4</v>
      </c>
      <c r="AM16" s="18">
        <v>25</v>
      </c>
      <c r="AP16" s="18">
        <v>2</v>
      </c>
      <c r="AR16" s="18">
        <v>6</v>
      </c>
    </row>
    <row r="17" spans="1:36" ht="12.75">
      <c r="A17" s="17">
        <v>14</v>
      </c>
      <c r="B17" s="31" t="s">
        <v>105</v>
      </c>
      <c r="C17" s="19" t="s">
        <v>106</v>
      </c>
      <c r="D17" s="17" t="s">
        <v>107</v>
      </c>
      <c r="E17" s="17">
        <f t="shared" si="0"/>
        <v>312</v>
      </c>
      <c r="L17" s="18">
        <v>150</v>
      </c>
      <c r="O17" s="18">
        <v>64</v>
      </c>
      <c r="AA17" s="18">
        <v>38</v>
      </c>
      <c r="AJ17" s="18">
        <v>60</v>
      </c>
    </row>
    <row r="18" spans="1:52" ht="12.75">
      <c r="A18" s="17">
        <v>15</v>
      </c>
      <c r="B18" s="31" t="s">
        <v>36</v>
      </c>
      <c r="C18" s="19" t="s">
        <v>37</v>
      </c>
      <c r="D18" s="17" t="s">
        <v>38</v>
      </c>
      <c r="E18" s="17">
        <f t="shared" si="0"/>
        <v>248</v>
      </c>
      <c r="AB18" s="18">
        <v>35</v>
      </c>
      <c r="AO18" s="18">
        <v>88</v>
      </c>
      <c r="AZ18" s="18">
        <v>125</v>
      </c>
    </row>
    <row r="19" spans="1:16" ht="12.75">
      <c r="A19" s="17">
        <v>16</v>
      </c>
      <c r="B19" s="31" t="s">
        <v>144</v>
      </c>
      <c r="C19" s="19" t="s">
        <v>37</v>
      </c>
      <c r="D19" s="17" t="s">
        <v>38</v>
      </c>
      <c r="E19" s="17">
        <f t="shared" si="0"/>
        <v>229</v>
      </c>
      <c r="M19" s="18">
        <v>79</v>
      </c>
      <c r="P19" s="18">
        <v>150</v>
      </c>
    </row>
    <row r="20" spans="1:51" ht="12.75">
      <c r="A20" s="17">
        <v>17</v>
      </c>
      <c r="B20" s="31" t="s">
        <v>46</v>
      </c>
      <c r="C20" s="19" t="s">
        <v>47</v>
      </c>
      <c r="D20" s="17" t="s">
        <v>14</v>
      </c>
      <c r="E20" s="17">
        <f t="shared" si="0"/>
        <v>228</v>
      </c>
      <c r="G20" s="18">
        <v>6</v>
      </c>
      <c r="Q20" s="18">
        <v>3</v>
      </c>
      <c r="U20" s="18">
        <v>46</v>
      </c>
      <c r="W20" s="18">
        <v>4</v>
      </c>
      <c r="X20" s="18">
        <v>57</v>
      </c>
      <c r="Z20" s="18">
        <v>4</v>
      </c>
      <c r="AE20" s="18">
        <v>20</v>
      </c>
      <c r="AG20" s="18">
        <v>20</v>
      </c>
      <c r="AH20" s="18">
        <v>3</v>
      </c>
      <c r="AK20" s="18">
        <v>10</v>
      </c>
      <c r="AP20" s="18">
        <v>5</v>
      </c>
      <c r="AQ20" s="18">
        <v>17</v>
      </c>
      <c r="AR20" s="18">
        <v>2</v>
      </c>
      <c r="AV20" s="18">
        <v>22</v>
      </c>
      <c r="AY20" s="18">
        <v>9</v>
      </c>
    </row>
    <row r="21" spans="1:64" s="18" customFormat="1" ht="12.75">
      <c r="A21" s="17">
        <v>18</v>
      </c>
      <c r="B21" s="31" t="s">
        <v>88</v>
      </c>
      <c r="C21" s="19" t="s">
        <v>89</v>
      </c>
      <c r="D21" s="17" t="s">
        <v>90</v>
      </c>
      <c r="E21" s="17">
        <f t="shared" si="0"/>
        <v>217</v>
      </c>
      <c r="F21" s="4"/>
      <c r="R21" s="18">
        <v>69</v>
      </c>
      <c r="V21" s="18">
        <v>31</v>
      </c>
      <c r="AD21" s="18">
        <v>77</v>
      </c>
      <c r="BC21" s="18">
        <v>40</v>
      </c>
      <c r="BJ21" s="6"/>
      <c r="BK21" s="1"/>
      <c r="BL21" s="1"/>
    </row>
    <row r="22" spans="1:62" ht="12.75">
      <c r="A22" s="17">
        <v>19</v>
      </c>
      <c r="B22" s="31" t="s">
        <v>132</v>
      </c>
      <c r="C22" s="19" t="s">
        <v>20</v>
      </c>
      <c r="D22" s="17" t="s">
        <v>14</v>
      </c>
      <c r="E22" s="17">
        <f t="shared" si="0"/>
        <v>193</v>
      </c>
      <c r="F22" s="29"/>
      <c r="Q22" s="18">
        <v>5</v>
      </c>
      <c r="U22" s="18">
        <v>57</v>
      </c>
      <c r="W22" s="18">
        <v>4</v>
      </c>
      <c r="Z22" s="18">
        <v>51</v>
      </c>
      <c r="AG22" s="18">
        <v>24</v>
      </c>
      <c r="AP22" s="18">
        <v>7</v>
      </c>
      <c r="AR22" s="18">
        <v>7</v>
      </c>
      <c r="AY22" s="18">
        <v>4</v>
      </c>
      <c r="BB22" s="18">
        <v>2</v>
      </c>
      <c r="BD22" s="18">
        <v>11</v>
      </c>
      <c r="BE22" s="18">
        <v>4</v>
      </c>
      <c r="BH22" s="18">
        <v>4</v>
      </c>
      <c r="BI22" s="18">
        <v>13</v>
      </c>
      <c r="BJ22" s="30"/>
    </row>
    <row r="23" spans="1:64" ht="12.75">
      <c r="A23" s="17">
        <v>20</v>
      </c>
      <c r="B23" s="31" t="s">
        <v>39</v>
      </c>
      <c r="C23" s="19" t="s">
        <v>37</v>
      </c>
      <c r="D23" s="17" t="s">
        <v>38</v>
      </c>
      <c r="E23" s="17">
        <f t="shared" si="0"/>
        <v>183</v>
      </c>
      <c r="AO23" s="18">
        <v>78</v>
      </c>
      <c r="AZ23" s="18">
        <v>105</v>
      </c>
      <c r="BK23" s="18"/>
      <c r="BL23" s="18"/>
    </row>
    <row r="24" spans="1:47" ht="12.75">
      <c r="A24" s="17">
        <v>21</v>
      </c>
      <c r="B24" s="31" t="s">
        <v>55</v>
      </c>
      <c r="C24" s="19" t="s">
        <v>57</v>
      </c>
      <c r="D24" s="17" t="s">
        <v>58</v>
      </c>
      <c r="E24" s="17">
        <f t="shared" si="0"/>
        <v>141</v>
      </c>
      <c r="S24" s="18">
        <v>86</v>
      </c>
      <c r="AU24" s="18">
        <v>55</v>
      </c>
    </row>
    <row r="25" spans="1:18" ht="12.75">
      <c r="A25" s="17">
        <v>22</v>
      </c>
      <c r="B25" s="31" t="s">
        <v>134</v>
      </c>
      <c r="C25" s="19" t="s">
        <v>89</v>
      </c>
      <c r="D25" s="17" t="s">
        <v>90</v>
      </c>
      <c r="E25" s="17">
        <f t="shared" si="0"/>
        <v>101</v>
      </c>
      <c r="J25" s="18">
        <v>39</v>
      </c>
      <c r="R25" s="18">
        <v>62</v>
      </c>
    </row>
    <row r="26" spans="1:47" ht="12.75">
      <c r="A26" s="17">
        <v>23</v>
      </c>
      <c r="B26" s="31" t="s">
        <v>54</v>
      </c>
      <c r="C26" s="19" t="s">
        <v>57</v>
      </c>
      <c r="D26" s="17" t="s">
        <v>58</v>
      </c>
      <c r="E26" s="17">
        <f t="shared" si="0"/>
        <v>94</v>
      </c>
      <c r="AN26" s="18">
        <v>58</v>
      </c>
      <c r="AU26" s="18">
        <v>36</v>
      </c>
    </row>
    <row r="27" spans="1:44" ht="12.75">
      <c r="A27" s="17">
        <v>24</v>
      </c>
      <c r="B27" s="31" t="s">
        <v>69</v>
      </c>
      <c r="C27" s="19" t="s">
        <v>70</v>
      </c>
      <c r="D27" s="17" t="s">
        <v>14</v>
      </c>
      <c r="E27" s="17">
        <f t="shared" si="0"/>
        <v>85</v>
      </c>
      <c r="AP27" s="18">
        <v>65</v>
      </c>
      <c r="AR27" s="18">
        <v>20</v>
      </c>
    </row>
    <row r="28" spans="1:29" ht="12.75">
      <c r="A28" s="17">
        <v>25</v>
      </c>
      <c r="B28" s="31" t="s">
        <v>117</v>
      </c>
      <c r="C28" s="19" t="s">
        <v>118</v>
      </c>
      <c r="D28" s="17" t="s">
        <v>119</v>
      </c>
      <c r="E28" s="17">
        <f t="shared" si="0"/>
        <v>79</v>
      </c>
      <c r="K28" s="18">
        <v>75</v>
      </c>
      <c r="AC28" s="18">
        <v>4</v>
      </c>
    </row>
    <row r="29" spans="1:8" ht="12.75">
      <c r="A29" s="17">
        <v>26</v>
      </c>
      <c r="B29" s="31" t="s">
        <v>157</v>
      </c>
      <c r="C29" s="19" t="s">
        <v>158</v>
      </c>
      <c r="D29" s="17" t="s">
        <v>159</v>
      </c>
      <c r="E29" s="17">
        <f t="shared" si="0"/>
        <v>75</v>
      </c>
      <c r="H29" s="18">
        <v>75</v>
      </c>
    </row>
    <row r="30" spans="1:18" ht="12.75">
      <c r="A30" s="17">
        <v>27</v>
      </c>
      <c r="B30" s="31" t="s">
        <v>135</v>
      </c>
      <c r="C30" s="19" t="s">
        <v>136</v>
      </c>
      <c r="D30" s="17" t="s">
        <v>90</v>
      </c>
      <c r="E30" s="17">
        <f t="shared" si="0"/>
        <v>74</v>
      </c>
      <c r="J30" s="18">
        <v>49</v>
      </c>
      <c r="R30" s="18">
        <v>25</v>
      </c>
    </row>
    <row r="31" spans="1:46" ht="12.75">
      <c r="A31" s="17">
        <v>28</v>
      </c>
      <c r="B31" s="31" t="s">
        <v>123</v>
      </c>
      <c r="C31" s="19" t="s">
        <v>60</v>
      </c>
      <c r="D31" s="17" t="s">
        <v>61</v>
      </c>
      <c r="E31" s="17">
        <f t="shared" si="0"/>
        <v>70</v>
      </c>
      <c r="I31" s="18">
        <v>10</v>
      </c>
      <c r="X31" s="18">
        <v>2</v>
      </c>
      <c r="Y31" s="18">
        <v>3</v>
      </c>
      <c r="AS31" s="18">
        <v>36</v>
      </c>
      <c r="AT31" s="18">
        <v>19</v>
      </c>
    </row>
    <row r="32" spans="1:19" ht="12.75">
      <c r="A32" s="17">
        <v>29</v>
      </c>
      <c r="B32" s="31" t="s">
        <v>142</v>
      </c>
      <c r="C32" s="19" t="s">
        <v>57</v>
      </c>
      <c r="D32" s="17" t="s">
        <v>58</v>
      </c>
      <c r="E32" s="17">
        <f t="shared" si="0"/>
        <v>63</v>
      </c>
      <c r="N32" s="18">
        <v>16</v>
      </c>
      <c r="S32" s="18">
        <v>47</v>
      </c>
    </row>
    <row r="33" spans="1:47" ht="12.75">
      <c r="A33" s="17">
        <v>30</v>
      </c>
      <c r="B33" s="31" t="s">
        <v>56</v>
      </c>
      <c r="C33" s="19" t="s">
        <v>57</v>
      </c>
      <c r="D33" s="17" t="s">
        <v>58</v>
      </c>
      <c r="E33" s="17">
        <f t="shared" si="0"/>
        <v>31</v>
      </c>
      <c r="AN33" s="18">
        <v>22</v>
      </c>
      <c r="AU33" s="18">
        <v>9</v>
      </c>
    </row>
    <row r="34" spans="1:32" ht="12.75">
      <c r="A34" s="17">
        <v>30</v>
      </c>
      <c r="B34" s="31" t="s">
        <v>109</v>
      </c>
      <c r="C34" s="19" t="s">
        <v>110</v>
      </c>
      <c r="D34" s="17" t="s">
        <v>111</v>
      </c>
      <c r="E34" s="17">
        <f t="shared" si="0"/>
        <v>31</v>
      </c>
      <c r="G34" s="18">
        <v>13</v>
      </c>
      <c r="AC34" s="18">
        <v>12</v>
      </c>
      <c r="AF34" s="18">
        <v>6</v>
      </c>
    </row>
    <row r="35" spans="1:42" ht="12.75">
      <c r="A35" s="17">
        <v>32</v>
      </c>
      <c r="B35" s="31" t="s">
        <v>75</v>
      </c>
      <c r="C35" s="19" t="s">
        <v>72</v>
      </c>
      <c r="D35" s="17" t="s">
        <v>14</v>
      </c>
      <c r="E35" s="17">
        <f t="shared" si="0"/>
        <v>27</v>
      </c>
      <c r="AG35" s="18">
        <v>18</v>
      </c>
      <c r="AH35" s="18">
        <v>8</v>
      </c>
      <c r="AP35" s="18">
        <v>1</v>
      </c>
    </row>
    <row r="36" spans="1:7" ht="12.75">
      <c r="A36" s="17">
        <v>33</v>
      </c>
      <c r="B36" s="31" t="s">
        <v>161</v>
      </c>
      <c r="C36" s="19" t="s">
        <v>162</v>
      </c>
      <c r="D36" s="17" t="s">
        <v>14</v>
      </c>
      <c r="E36" s="17">
        <f t="shared" si="0"/>
        <v>20</v>
      </c>
      <c r="G36" s="18">
        <v>20</v>
      </c>
    </row>
    <row r="37" spans="1:41" ht="12.75">
      <c r="A37" s="17">
        <v>34</v>
      </c>
      <c r="B37" s="31" t="s">
        <v>68</v>
      </c>
      <c r="C37" s="19" t="s">
        <v>37</v>
      </c>
      <c r="D37" s="17" t="s">
        <v>38</v>
      </c>
      <c r="E37" s="17">
        <f t="shared" si="0"/>
        <v>14</v>
      </c>
      <c r="AO37" s="18">
        <v>14</v>
      </c>
    </row>
    <row r="38" spans="1:14" ht="12.75">
      <c r="A38" s="17">
        <v>34</v>
      </c>
      <c r="B38" s="31" t="s">
        <v>147</v>
      </c>
      <c r="C38" s="19" t="s">
        <v>57</v>
      </c>
      <c r="D38" s="17" t="s">
        <v>58</v>
      </c>
      <c r="E38" s="17">
        <f t="shared" si="0"/>
        <v>14</v>
      </c>
      <c r="N38" s="18">
        <v>14</v>
      </c>
    </row>
    <row r="39" spans="1:38" ht="12.75">
      <c r="A39" s="17">
        <v>36</v>
      </c>
      <c r="B39" s="31" t="s">
        <v>81</v>
      </c>
      <c r="C39" s="19" t="s">
        <v>82</v>
      </c>
      <c r="D39" s="17" t="s">
        <v>83</v>
      </c>
      <c r="E39" s="17">
        <f t="shared" si="0"/>
        <v>12</v>
      </c>
      <c r="AL39" s="18">
        <v>12</v>
      </c>
    </row>
    <row r="40" spans="1:22" ht="12.75">
      <c r="A40" s="17">
        <v>37</v>
      </c>
      <c r="B40" s="31" t="s">
        <v>151</v>
      </c>
      <c r="C40" s="19" t="s">
        <v>152</v>
      </c>
      <c r="D40" s="17" t="s">
        <v>14</v>
      </c>
      <c r="E40" s="17">
        <f t="shared" si="0"/>
        <v>10</v>
      </c>
      <c r="V40" s="18">
        <v>10</v>
      </c>
    </row>
    <row r="41" spans="1:38" ht="12.75">
      <c r="A41" s="17">
        <v>38</v>
      </c>
      <c r="B41" s="31" t="s">
        <v>84</v>
      </c>
      <c r="C41" s="19" t="s">
        <v>85</v>
      </c>
      <c r="D41" s="17" t="s">
        <v>83</v>
      </c>
      <c r="E41" s="17">
        <f t="shared" si="0"/>
        <v>7</v>
      </c>
      <c r="AL41" s="18">
        <v>7</v>
      </c>
    </row>
    <row r="42" spans="1:34" ht="12.75">
      <c r="A42" s="17">
        <v>38</v>
      </c>
      <c r="B42" s="31" t="s">
        <v>103</v>
      </c>
      <c r="C42" s="19" t="s">
        <v>97</v>
      </c>
      <c r="D42" s="17" t="s">
        <v>28</v>
      </c>
      <c r="E42" s="17">
        <f t="shared" si="0"/>
        <v>7</v>
      </c>
      <c r="AG42" s="18">
        <v>6</v>
      </c>
      <c r="AH42" s="18">
        <v>1</v>
      </c>
    </row>
    <row r="43" spans="1:34" ht="12.75">
      <c r="A43" s="17">
        <v>40</v>
      </c>
      <c r="B43" s="31" t="s">
        <v>101</v>
      </c>
      <c r="C43" s="19" t="s">
        <v>95</v>
      </c>
      <c r="D43" s="17" t="s">
        <v>14</v>
      </c>
      <c r="E43" s="17">
        <f t="shared" si="0"/>
        <v>5</v>
      </c>
      <c r="U43" s="18">
        <v>1</v>
      </c>
      <c r="AG43" s="18">
        <v>1</v>
      </c>
      <c r="AH43" s="18">
        <v>3</v>
      </c>
    </row>
    <row r="44" spans="1:34" ht="12.75">
      <c r="A44" s="17">
        <v>41</v>
      </c>
      <c r="B44" s="31" t="s">
        <v>99</v>
      </c>
      <c r="C44" s="19" t="s">
        <v>94</v>
      </c>
      <c r="D44" s="17" t="s">
        <v>14</v>
      </c>
      <c r="E44" s="17">
        <f t="shared" si="0"/>
        <v>4</v>
      </c>
      <c r="Q44" s="18">
        <v>1</v>
      </c>
      <c r="AH44" s="18">
        <v>3</v>
      </c>
    </row>
    <row r="45" spans="1:44" ht="12.75">
      <c r="A45" s="17">
        <v>42</v>
      </c>
      <c r="B45" s="31" t="s">
        <v>76</v>
      </c>
      <c r="C45" s="19" t="s">
        <v>77</v>
      </c>
      <c r="D45" s="17" t="s">
        <v>14</v>
      </c>
      <c r="E45" s="17">
        <f t="shared" si="0"/>
        <v>3</v>
      </c>
      <c r="U45" s="18">
        <v>1</v>
      </c>
      <c r="AR45" s="18">
        <v>2</v>
      </c>
    </row>
    <row r="46" spans="1:34" ht="12.75">
      <c r="A46" s="17">
        <v>43</v>
      </c>
      <c r="B46" s="31" t="s">
        <v>102</v>
      </c>
      <c r="C46" s="19" t="s">
        <v>96</v>
      </c>
      <c r="D46" s="17" t="s">
        <v>14</v>
      </c>
      <c r="E46" s="17">
        <f t="shared" si="0"/>
        <v>1</v>
      </c>
      <c r="AH46" s="18">
        <v>1</v>
      </c>
    </row>
    <row r="47" spans="1:34" ht="12.75">
      <c r="A47" s="17">
        <v>43</v>
      </c>
      <c r="B47" s="31" t="s">
        <v>100</v>
      </c>
      <c r="C47" s="19" t="s">
        <v>98</v>
      </c>
      <c r="D47" s="17" t="s">
        <v>14</v>
      </c>
      <c r="E47" s="17">
        <f t="shared" si="0"/>
        <v>1</v>
      </c>
      <c r="AH47" s="18">
        <v>1</v>
      </c>
    </row>
    <row r="48" spans="1:17" ht="12.75">
      <c r="A48" s="17">
        <v>43</v>
      </c>
      <c r="B48" s="31" t="s">
        <v>138</v>
      </c>
      <c r="C48" s="19" t="s">
        <v>139</v>
      </c>
      <c r="D48" s="17" t="s">
        <v>14</v>
      </c>
      <c r="E48" s="17">
        <f t="shared" si="0"/>
        <v>1</v>
      </c>
      <c r="Q48" s="18">
        <v>1</v>
      </c>
    </row>
    <row r="49" ht="12.75">
      <c r="B49" s="31"/>
    </row>
    <row r="50" spans="1:62" s="7" customFormat="1" ht="12">
      <c r="A50" s="20"/>
      <c r="B50" s="22"/>
      <c r="C50" s="28"/>
      <c r="D50" s="20"/>
      <c r="E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8"/>
    </row>
    <row r="51" ht="12">
      <c r="B51" s="1"/>
    </row>
    <row r="52" spans="1:62" s="35" customFormat="1" ht="18" customHeight="1">
      <c r="A52" s="33"/>
      <c r="C52" s="34"/>
      <c r="D52" s="32"/>
      <c r="E52" s="32"/>
      <c r="F52" s="4"/>
      <c r="BJ52" s="3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2009-05-15T20:13:03Z</cp:lastPrinted>
  <dcterms:created xsi:type="dcterms:W3CDTF">2004-03-27T01:47:07Z</dcterms:created>
  <dcterms:modified xsi:type="dcterms:W3CDTF">2010-07-22T19:47:53Z</dcterms:modified>
  <cp:category/>
  <cp:version/>
  <cp:contentType/>
  <cp:contentStatus/>
</cp:coreProperties>
</file>